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35" windowWidth="9420" windowHeight="4500" activeTab="0"/>
  </bookViews>
  <sheets>
    <sheet name="protocollo elementare" sheetId="1" r:id="rId1"/>
    <sheet name="tabelle" sheetId="2" r:id="rId2"/>
    <sheet name="frequenze relative" sheetId="3" r:id="rId3"/>
  </sheets>
  <definedNames/>
  <calcPr fullCalcOnLoad="1"/>
  <pivotCaches>
    <pivotCache cacheId="3" r:id="rId4"/>
    <pivotCache cacheId="2" r:id="rId5"/>
    <pivotCache cacheId="1" r:id="rId6"/>
  </pivotCaches>
</workbook>
</file>

<file path=xl/sharedStrings.xml><?xml version="1.0" encoding="utf-8"?>
<sst xmlns="http://schemas.openxmlformats.org/spreadsheetml/2006/main" count="295" uniqueCount="20">
  <si>
    <t>lic. media</t>
  </si>
  <si>
    <t>operaio</t>
  </si>
  <si>
    <t>impiegato</t>
  </si>
  <si>
    <t>quadro</t>
  </si>
  <si>
    <t>dirigente</t>
  </si>
  <si>
    <t>diploma</t>
  </si>
  <si>
    <t>laurea</t>
  </si>
  <si>
    <t>titolo di studio</t>
  </si>
  <si>
    <t>qualifica professionale</t>
  </si>
  <si>
    <t>Conteggio di titolo di studio</t>
  </si>
  <si>
    <t>Totale</t>
  </si>
  <si>
    <t>Totale complessivo</t>
  </si>
  <si>
    <t>Conteggio di qualifica professionale</t>
  </si>
  <si>
    <t>titolo</t>
  </si>
  <si>
    <t>qualifica</t>
  </si>
  <si>
    <t>tot.</t>
  </si>
  <si>
    <t>frequenze assolute</t>
  </si>
  <si>
    <t>frequenze relative</t>
  </si>
  <si>
    <t>condizionate riga</t>
  </si>
  <si>
    <t>condizionate colonna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</si>
</sst>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191" fontId="0" fillId="0" borderId="0" xfId="0" applyNumberFormat="1" applyAlignment="1">
      <alignment/>
    </xf>
    <xf numFmtId="191" fontId="0" fillId="0" borderId="15" xfId="0" applyNumberFormat="1" applyBorder="1" applyAlignment="1">
      <alignment/>
    </xf>
    <xf numFmtId="19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Condizionate riga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8615"/>
          <c:h val="0.90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'frequenze relative'!$C$19</c:f>
              <c:strCache>
                <c:ptCount val="1"/>
                <c:pt idx="0">
                  <c:v>operaio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'frequenze relative'!$B$20:$B$22</c:f>
              <c:strCache/>
            </c:strRef>
          </c:cat>
          <c:val>
            <c:numRef>
              <c:f>'frequenze relative'!$C$20:$C$22</c:f>
              <c:numCache/>
            </c:numRef>
          </c:val>
        </c:ser>
        <c:ser>
          <c:idx val="1"/>
          <c:order val="1"/>
          <c:tx>
            <c:strRef>
              <c:f>'frequenze relative'!$D$19</c:f>
              <c:strCache>
                <c:ptCount val="1"/>
                <c:pt idx="0">
                  <c:v>impiegato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'frequenze relative'!$B$20:$B$22</c:f>
              <c:strCache/>
            </c:strRef>
          </c:cat>
          <c:val>
            <c:numRef>
              <c:f>'frequenze relative'!$D$20:$D$22</c:f>
              <c:numCache/>
            </c:numRef>
          </c:val>
        </c:ser>
        <c:ser>
          <c:idx val="2"/>
          <c:order val="2"/>
          <c:tx>
            <c:strRef>
              <c:f>'frequenze relative'!$E$19</c:f>
              <c:strCache>
                <c:ptCount val="1"/>
                <c:pt idx="0">
                  <c:v>quadro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'frequenze relative'!$B$20:$B$22</c:f>
              <c:strCache/>
            </c:strRef>
          </c:cat>
          <c:val>
            <c:numRef>
              <c:f>'frequenze relative'!$E$20:$E$22</c:f>
              <c:numCache/>
            </c:numRef>
          </c:val>
        </c:ser>
        <c:ser>
          <c:idx val="3"/>
          <c:order val="3"/>
          <c:tx>
            <c:strRef>
              <c:f>'frequenze relative'!$F$19</c:f>
              <c:strCache>
                <c:ptCount val="1"/>
                <c:pt idx="0">
                  <c:v>dirigente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'frequenze relative'!$B$20:$B$22</c:f>
              <c:strCache/>
            </c:strRef>
          </c:cat>
          <c:val>
            <c:numRef>
              <c:f>'frequenze relative'!$F$20:$F$22</c:f>
              <c:numCache/>
            </c:numRef>
          </c:val>
        </c:ser>
        <c:overlap val="100"/>
        <c:axId val="20056421"/>
        <c:axId val="46290062"/>
      </c:barChart>
      <c:catAx>
        <c:axId val="20056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56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Condizionate colonna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0.815"/>
          <c:h val="0.9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'frequenze relative'!$B$27</c:f>
              <c:strCache>
                <c:ptCount val="1"/>
                <c:pt idx="0">
                  <c:v>lic. media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'frequenze relative'!$C$26:$F$26</c:f>
              <c:strCache/>
            </c:strRef>
          </c:cat>
          <c:val>
            <c:numRef>
              <c:f>'frequenze relative'!$C$27:$F$27</c:f>
              <c:numCache/>
            </c:numRef>
          </c:val>
        </c:ser>
        <c:ser>
          <c:idx val="1"/>
          <c:order val="1"/>
          <c:tx>
            <c:strRef>
              <c:f>'frequenze relative'!$B$28</c:f>
              <c:strCache>
                <c:ptCount val="1"/>
                <c:pt idx="0">
                  <c:v>diploma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'frequenze relative'!$C$26:$F$26</c:f>
              <c:strCache/>
            </c:strRef>
          </c:cat>
          <c:val>
            <c:numRef>
              <c:f>'frequenze relative'!$C$28:$F$28</c:f>
              <c:numCache/>
            </c:numRef>
          </c:val>
        </c:ser>
        <c:ser>
          <c:idx val="2"/>
          <c:order val="2"/>
          <c:tx>
            <c:strRef>
              <c:f>'frequenze relative'!$B$29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'frequenze relative'!$C$26:$F$26</c:f>
              <c:strCache/>
            </c:strRef>
          </c:cat>
          <c:val>
            <c:numRef>
              <c:f>'frequenze relative'!$C$29:$F$29</c:f>
              <c:numCache/>
            </c:numRef>
          </c:val>
        </c:ser>
        <c:overlap val="100"/>
        <c:axId val="13957375"/>
        <c:axId val="58507512"/>
      </c:bar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17</xdr:col>
      <xdr:colOff>409575</xdr:colOff>
      <xdr:row>34</xdr:row>
      <xdr:rowOff>95250</xdr:rowOff>
    </xdr:to>
    <xdr:graphicFrame>
      <xdr:nvGraphicFramePr>
        <xdr:cNvPr id="1" name="Chart 3"/>
        <xdr:cNvGraphicFramePr/>
      </xdr:nvGraphicFramePr>
      <xdr:xfrm>
        <a:off x="6096000" y="27527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36</xdr:row>
      <xdr:rowOff>9525</xdr:rowOff>
    </xdr:from>
    <xdr:to>
      <xdr:col>17</xdr:col>
      <xdr:colOff>419100</xdr:colOff>
      <xdr:row>53</xdr:row>
      <xdr:rowOff>104775</xdr:rowOff>
    </xdr:to>
    <xdr:graphicFrame>
      <xdr:nvGraphicFramePr>
        <xdr:cNvPr id="2" name="Chart 5"/>
        <xdr:cNvGraphicFramePr/>
      </xdr:nvGraphicFramePr>
      <xdr:xfrm>
        <a:off x="6105525" y="5838825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101" sheet="protocollo elementare"/>
  </cacheSource>
  <cacheFields count="1">
    <cacheField name="titolo di studio">
      <sharedItems containsMixedTypes="0" count="3">
        <s v="laurea"/>
        <s v="diploma"/>
        <s v="lic. medi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101" sheet="protocollo elementare"/>
  </cacheSource>
  <cacheFields count="1">
    <cacheField name="qualifica professionale">
      <sharedItems containsMixedTypes="0" count="4">
        <s v="quadro"/>
        <s v="operaio"/>
        <s v="impiegato"/>
        <s v="dirigent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01" sheet="protocollo elementare"/>
  </cacheSource>
  <cacheFields count="2">
    <cacheField name="titolo di studio">
      <sharedItems containsMixedTypes="0" count="3">
        <s v="laurea"/>
        <s v="diploma"/>
        <s v="lic. media"/>
      </sharedItems>
    </cacheField>
    <cacheField name="qualifica professionale">
      <sharedItems containsMixedTypes="0" count="4">
        <s v="quadro"/>
        <s v="operaio"/>
        <s v="impiegato"/>
        <s v="dirigent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3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D3:I8" firstHeaderRow="1" firstDataRow="2" firstDataCol="1"/>
  <pivotFields count="2">
    <pivotField axis="axisRow" dataField="1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onteggio di titolo di studio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8" firstHeaderRow="2" firstDataRow="2" firstDataCol="1"/>
  <pivotFields count="1">
    <pivotField axis="axisRow" dataField="1" compact="0" outline="0" subtotalTop="0" showAll="0">
      <items count="4">
        <item x="1"/>
        <item x="0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titolo di studio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1:B17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eggio di qualifica professional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4.00390625" style="0" bestFit="1" customWidth="1"/>
    <col min="2" max="2" width="22.00390625" style="0" bestFit="1" customWidth="1"/>
  </cols>
  <sheetData>
    <row r="1" spans="1:2" ht="12.75">
      <c r="A1" s="6" t="s">
        <v>7</v>
      </c>
      <c r="B1" s="6" t="s">
        <v>8</v>
      </c>
    </row>
    <row r="2" spans="1:2" ht="12.75">
      <c r="A2" t="s">
        <v>6</v>
      </c>
      <c r="B2" t="s">
        <v>3</v>
      </c>
    </row>
    <row r="3" spans="1:2" ht="12.75">
      <c r="A3" t="s">
        <v>5</v>
      </c>
      <c r="B3" t="s">
        <v>1</v>
      </c>
    </row>
    <row r="4" spans="1:2" ht="12.75">
      <c r="A4" t="s">
        <v>5</v>
      </c>
      <c r="B4" t="s">
        <v>2</v>
      </c>
    </row>
    <row r="5" spans="1:2" ht="12.75">
      <c r="A5" t="s">
        <v>5</v>
      </c>
      <c r="B5" t="s">
        <v>2</v>
      </c>
    </row>
    <row r="6" spans="1:2" ht="12.75">
      <c r="A6" t="s">
        <v>0</v>
      </c>
      <c r="B6" t="s">
        <v>1</v>
      </c>
    </row>
    <row r="7" spans="1:2" ht="12.75">
      <c r="A7" t="s">
        <v>0</v>
      </c>
      <c r="B7" t="s">
        <v>1</v>
      </c>
    </row>
    <row r="8" spans="1:2" ht="12.75">
      <c r="A8" t="s">
        <v>5</v>
      </c>
      <c r="B8" t="s">
        <v>2</v>
      </c>
    </row>
    <row r="9" spans="1:2" ht="12.75">
      <c r="A9" t="s">
        <v>6</v>
      </c>
      <c r="B9" t="s">
        <v>4</v>
      </c>
    </row>
    <row r="10" spans="1:2" ht="12.75">
      <c r="A10" t="s">
        <v>5</v>
      </c>
      <c r="B10" t="s">
        <v>1</v>
      </c>
    </row>
    <row r="11" spans="1:2" ht="12.75">
      <c r="A11" t="s">
        <v>0</v>
      </c>
      <c r="B11" t="s">
        <v>2</v>
      </c>
    </row>
    <row r="12" spans="1:2" ht="12.75">
      <c r="A12" t="s">
        <v>5</v>
      </c>
      <c r="B12" t="s">
        <v>2</v>
      </c>
    </row>
    <row r="13" spans="1:2" ht="12.75">
      <c r="A13" t="s">
        <v>0</v>
      </c>
      <c r="B13" t="s">
        <v>1</v>
      </c>
    </row>
    <row r="14" spans="1:2" ht="12.75">
      <c r="A14" t="s">
        <v>5</v>
      </c>
      <c r="B14" t="s">
        <v>2</v>
      </c>
    </row>
    <row r="15" spans="1:2" ht="12.75">
      <c r="A15" t="s">
        <v>0</v>
      </c>
      <c r="B15" t="s">
        <v>1</v>
      </c>
    </row>
    <row r="16" spans="1:2" ht="12.75">
      <c r="A16" t="s">
        <v>5</v>
      </c>
      <c r="B16" t="s">
        <v>2</v>
      </c>
    </row>
    <row r="17" spans="1:2" ht="12.75">
      <c r="A17" t="s">
        <v>5</v>
      </c>
      <c r="B17" t="s">
        <v>1</v>
      </c>
    </row>
    <row r="18" spans="1:2" ht="12.75">
      <c r="A18" t="s">
        <v>5</v>
      </c>
      <c r="B18" t="s">
        <v>2</v>
      </c>
    </row>
    <row r="19" spans="1:2" ht="12.75">
      <c r="A19" t="s">
        <v>0</v>
      </c>
      <c r="B19" t="s">
        <v>1</v>
      </c>
    </row>
    <row r="20" spans="1:2" ht="12.75">
      <c r="A20" t="s">
        <v>6</v>
      </c>
      <c r="B20" t="s">
        <v>4</v>
      </c>
    </row>
    <row r="21" spans="1:2" ht="12.75">
      <c r="A21" t="s">
        <v>5</v>
      </c>
      <c r="B21" t="s">
        <v>1</v>
      </c>
    </row>
    <row r="22" spans="1:2" ht="12.75">
      <c r="A22" t="s">
        <v>0</v>
      </c>
      <c r="B22" t="s">
        <v>1</v>
      </c>
    </row>
    <row r="23" spans="1:2" ht="12.75">
      <c r="A23" t="s">
        <v>0</v>
      </c>
      <c r="B23" t="s">
        <v>3</v>
      </c>
    </row>
    <row r="24" spans="1:2" ht="12.75">
      <c r="A24" t="s">
        <v>6</v>
      </c>
      <c r="B24" t="s">
        <v>3</v>
      </c>
    </row>
    <row r="25" spans="1:2" ht="12.75">
      <c r="A25" t="s">
        <v>5</v>
      </c>
      <c r="B25" t="s">
        <v>2</v>
      </c>
    </row>
    <row r="26" spans="1:2" ht="12.75">
      <c r="A26" t="s">
        <v>5</v>
      </c>
      <c r="B26" t="s">
        <v>2</v>
      </c>
    </row>
    <row r="27" spans="1:2" ht="12.75">
      <c r="A27" t="s">
        <v>0</v>
      </c>
      <c r="B27" t="s">
        <v>1</v>
      </c>
    </row>
    <row r="28" spans="1:2" ht="12.75">
      <c r="A28" t="s">
        <v>0</v>
      </c>
      <c r="B28" t="s">
        <v>1</v>
      </c>
    </row>
    <row r="29" spans="1:2" ht="12.75">
      <c r="A29" t="s">
        <v>5</v>
      </c>
      <c r="B29" t="s">
        <v>2</v>
      </c>
    </row>
    <row r="30" spans="1:2" ht="12.75">
      <c r="A30" t="s">
        <v>5</v>
      </c>
      <c r="B30" t="s">
        <v>2</v>
      </c>
    </row>
    <row r="31" spans="1:2" ht="12.75">
      <c r="A31" t="s">
        <v>5</v>
      </c>
      <c r="B31" t="s">
        <v>1</v>
      </c>
    </row>
    <row r="32" spans="1:2" ht="12.75">
      <c r="A32" t="s">
        <v>5</v>
      </c>
      <c r="B32" t="s">
        <v>1</v>
      </c>
    </row>
    <row r="33" spans="1:2" ht="12.75">
      <c r="A33" t="s">
        <v>0</v>
      </c>
      <c r="B33" t="s">
        <v>1</v>
      </c>
    </row>
    <row r="34" spans="1:2" ht="12.75">
      <c r="A34" t="s">
        <v>5</v>
      </c>
      <c r="B34" t="s">
        <v>2</v>
      </c>
    </row>
    <row r="35" spans="1:2" ht="12.75">
      <c r="A35" t="s">
        <v>6</v>
      </c>
      <c r="B35" t="s">
        <v>3</v>
      </c>
    </row>
    <row r="36" spans="1:2" ht="12.75">
      <c r="A36" t="s">
        <v>5</v>
      </c>
      <c r="B36" t="s">
        <v>3</v>
      </c>
    </row>
    <row r="37" spans="1:2" ht="12.75">
      <c r="A37" t="s">
        <v>5</v>
      </c>
      <c r="B37" t="s">
        <v>1</v>
      </c>
    </row>
    <row r="38" spans="1:2" ht="12.75">
      <c r="A38" t="s">
        <v>5</v>
      </c>
      <c r="B38" t="s">
        <v>2</v>
      </c>
    </row>
    <row r="39" spans="1:2" ht="12.75">
      <c r="A39" t="s">
        <v>0</v>
      </c>
      <c r="B39" t="s">
        <v>1</v>
      </c>
    </row>
    <row r="40" spans="1:2" ht="12.75">
      <c r="A40" t="s">
        <v>5</v>
      </c>
      <c r="B40" t="s">
        <v>2</v>
      </c>
    </row>
    <row r="41" spans="1:2" ht="12.75">
      <c r="A41" t="s">
        <v>5</v>
      </c>
      <c r="B41" t="s">
        <v>1</v>
      </c>
    </row>
    <row r="42" spans="1:2" ht="12.75">
      <c r="A42" t="s">
        <v>0</v>
      </c>
      <c r="B42" t="s">
        <v>1</v>
      </c>
    </row>
    <row r="43" spans="1:2" ht="12.75">
      <c r="A43" t="s">
        <v>5</v>
      </c>
      <c r="B43" t="s">
        <v>2</v>
      </c>
    </row>
    <row r="44" spans="1:2" ht="12.75">
      <c r="A44" t="s">
        <v>0</v>
      </c>
      <c r="B44" t="s">
        <v>1</v>
      </c>
    </row>
    <row r="45" spans="1:2" ht="12.75">
      <c r="A45" t="s">
        <v>0</v>
      </c>
      <c r="B45" t="s">
        <v>1</v>
      </c>
    </row>
    <row r="46" spans="1:2" ht="12.75">
      <c r="A46" t="s">
        <v>5</v>
      </c>
      <c r="B46" t="s">
        <v>1</v>
      </c>
    </row>
    <row r="47" spans="1:2" ht="12.75">
      <c r="A47" t="s">
        <v>0</v>
      </c>
      <c r="B47" t="s">
        <v>1</v>
      </c>
    </row>
    <row r="48" spans="1:2" ht="12.75">
      <c r="A48" t="s">
        <v>0</v>
      </c>
      <c r="B48" t="s">
        <v>2</v>
      </c>
    </row>
    <row r="49" spans="1:2" ht="12.75">
      <c r="A49" t="s">
        <v>0</v>
      </c>
      <c r="B49" t="s">
        <v>1</v>
      </c>
    </row>
    <row r="50" spans="1:2" ht="12.75">
      <c r="A50" t="s">
        <v>0</v>
      </c>
      <c r="B50" t="s">
        <v>2</v>
      </c>
    </row>
    <row r="51" spans="1:2" ht="12.75">
      <c r="A51" t="s">
        <v>0</v>
      </c>
      <c r="B51" t="s">
        <v>4</v>
      </c>
    </row>
    <row r="52" spans="1:2" ht="12.75">
      <c r="A52" t="s">
        <v>6</v>
      </c>
      <c r="B52" t="s">
        <v>3</v>
      </c>
    </row>
    <row r="53" spans="1:2" ht="12.75">
      <c r="A53" t="s">
        <v>0</v>
      </c>
      <c r="B53" t="s">
        <v>1</v>
      </c>
    </row>
    <row r="54" spans="1:2" ht="12.75">
      <c r="A54" t="s">
        <v>0</v>
      </c>
      <c r="B54" t="s">
        <v>1</v>
      </c>
    </row>
    <row r="55" spans="1:2" ht="12.75">
      <c r="A55" t="s">
        <v>0</v>
      </c>
      <c r="B55" t="s">
        <v>3</v>
      </c>
    </row>
    <row r="56" spans="1:2" ht="12.75">
      <c r="A56" t="s">
        <v>6</v>
      </c>
      <c r="B56" t="s">
        <v>3</v>
      </c>
    </row>
    <row r="57" spans="1:2" ht="12.75">
      <c r="A57" t="s">
        <v>5</v>
      </c>
      <c r="B57" t="s">
        <v>1</v>
      </c>
    </row>
    <row r="58" spans="1:2" ht="12.75">
      <c r="A58" t="s">
        <v>5</v>
      </c>
      <c r="B58" t="s">
        <v>3</v>
      </c>
    </row>
    <row r="59" spans="1:2" ht="12.75">
      <c r="A59" t="s">
        <v>6</v>
      </c>
      <c r="B59" t="s">
        <v>4</v>
      </c>
    </row>
    <row r="60" spans="1:2" ht="12.75">
      <c r="A60" t="s">
        <v>0</v>
      </c>
      <c r="B60" t="s">
        <v>1</v>
      </c>
    </row>
    <row r="61" spans="1:2" ht="12.75">
      <c r="A61" t="s">
        <v>0</v>
      </c>
      <c r="B61" t="s">
        <v>1</v>
      </c>
    </row>
    <row r="62" spans="1:2" ht="12.75">
      <c r="A62" t="s">
        <v>5</v>
      </c>
      <c r="B62" t="s">
        <v>1</v>
      </c>
    </row>
    <row r="63" spans="1:2" ht="12.75">
      <c r="A63" t="s">
        <v>0</v>
      </c>
      <c r="B63" t="s">
        <v>2</v>
      </c>
    </row>
    <row r="64" spans="1:2" ht="12.75">
      <c r="A64" t="s">
        <v>6</v>
      </c>
      <c r="B64" t="s">
        <v>3</v>
      </c>
    </row>
    <row r="65" spans="1:2" ht="12.75">
      <c r="A65" t="s">
        <v>0</v>
      </c>
      <c r="B65" t="s">
        <v>3</v>
      </c>
    </row>
    <row r="66" spans="1:2" ht="12.75">
      <c r="A66" t="s">
        <v>5</v>
      </c>
      <c r="B66" t="s">
        <v>1</v>
      </c>
    </row>
    <row r="67" spans="1:2" ht="12.75">
      <c r="A67" t="s">
        <v>0</v>
      </c>
      <c r="B67" t="s">
        <v>1</v>
      </c>
    </row>
    <row r="68" spans="1:2" ht="12.75">
      <c r="A68" t="s">
        <v>5</v>
      </c>
      <c r="B68" t="s">
        <v>2</v>
      </c>
    </row>
    <row r="69" spans="1:2" ht="12.75">
      <c r="A69" t="s">
        <v>6</v>
      </c>
      <c r="B69" t="s">
        <v>2</v>
      </c>
    </row>
    <row r="70" spans="1:2" ht="12.75">
      <c r="A70" t="s">
        <v>5</v>
      </c>
      <c r="B70" t="s">
        <v>2</v>
      </c>
    </row>
    <row r="71" spans="1:2" ht="12.75">
      <c r="A71" t="s">
        <v>0</v>
      </c>
      <c r="B71" t="s">
        <v>1</v>
      </c>
    </row>
    <row r="72" spans="1:2" ht="12.75">
      <c r="A72" t="s">
        <v>5</v>
      </c>
      <c r="B72" t="s">
        <v>2</v>
      </c>
    </row>
    <row r="73" spans="1:2" ht="12.75">
      <c r="A73" t="s">
        <v>0</v>
      </c>
      <c r="B73" t="s">
        <v>2</v>
      </c>
    </row>
    <row r="74" spans="1:2" ht="12.75">
      <c r="A74" t="s">
        <v>0</v>
      </c>
      <c r="B74" t="s">
        <v>1</v>
      </c>
    </row>
    <row r="75" spans="1:2" ht="12.75">
      <c r="A75" t="s">
        <v>5</v>
      </c>
      <c r="B75" t="s">
        <v>2</v>
      </c>
    </row>
    <row r="76" spans="1:2" ht="12.75">
      <c r="A76" t="s">
        <v>5</v>
      </c>
      <c r="B76" t="s">
        <v>3</v>
      </c>
    </row>
    <row r="77" spans="1:2" ht="12.75">
      <c r="A77" t="s">
        <v>5</v>
      </c>
      <c r="B77" t="s">
        <v>1</v>
      </c>
    </row>
    <row r="78" spans="1:2" ht="12.75">
      <c r="A78" t="s">
        <v>6</v>
      </c>
      <c r="B78" t="s">
        <v>3</v>
      </c>
    </row>
    <row r="79" spans="1:2" ht="12.75">
      <c r="A79" t="s">
        <v>5</v>
      </c>
      <c r="B79" t="s">
        <v>1</v>
      </c>
    </row>
    <row r="80" spans="1:2" ht="12.75">
      <c r="A80" t="s">
        <v>0</v>
      </c>
      <c r="B80" t="s">
        <v>1</v>
      </c>
    </row>
    <row r="81" spans="1:2" ht="12.75">
      <c r="A81" t="s">
        <v>5</v>
      </c>
      <c r="B81" t="s">
        <v>2</v>
      </c>
    </row>
    <row r="82" spans="1:2" ht="12.75">
      <c r="A82" t="s">
        <v>0</v>
      </c>
      <c r="B82" t="s">
        <v>1</v>
      </c>
    </row>
    <row r="83" spans="1:2" ht="12.75">
      <c r="A83" t="s">
        <v>0</v>
      </c>
      <c r="B83" t="s">
        <v>1</v>
      </c>
    </row>
    <row r="84" spans="1:2" ht="12.75">
      <c r="A84" t="s">
        <v>5</v>
      </c>
      <c r="B84" t="s">
        <v>1</v>
      </c>
    </row>
    <row r="85" spans="1:2" ht="12.75">
      <c r="A85" t="s">
        <v>0</v>
      </c>
      <c r="B85" t="s">
        <v>1</v>
      </c>
    </row>
    <row r="86" spans="1:2" ht="12.75">
      <c r="A86" t="s">
        <v>5</v>
      </c>
      <c r="B86" t="s">
        <v>3</v>
      </c>
    </row>
    <row r="87" spans="1:2" ht="12.75">
      <c r="A87" t="s">
        <v>0</v>
      </c>
      <c r="B87" t="s">
        <v>1</v>
      </c>
    </row>
    <row r="88" spans="1:2" ht="12.75">
      <c r="A88" t="s">
        <v>6</v>
      </c>
      <c r="B88" t="s">
        <v>2</v>
      </c>
    </row>
    <row r="89" spans="1:2" ht="12.75">
      <c r="A89" t="s">
        <v>5</v>
      </c>
      <c r="B89" t="s">
        <v>1</v>
      </c>
    </row>
    <row r="90" spans="1:2" ht="12.75">
      <c r="A90" t="s">
        <v>5</v>
      </c>
      <c r="B90" t="s">
        <v>1</v>
      </c>
    </row>
    <row r="91" spans="1:2" ht="12.75">
      <c r="A91" t="s">
        <v>5</v>
      </c>
      <c r="B91" t="s">
        <v>1</v>
      </c>
    </row>
    <row r="92" spans="1:2" ht="12.75">
      <c r="A92" t="s">
        <v>0</v>
      </c>
      <c r="B92" t="s">
        <v>1</v>
      </c>
    </row>
    <row r="93" spans="1:2" ht="12.75">
      <c r="A93" t="s">
        <v>6</v>
      </c>
      <c r="B93" t="s">
        <v>1</v>
      </c>
    </row>
    <row r="94" spans="1:2" ht="12.75">
      <c r="A94" t="s">
        <v>6</v>
      </c>
      <c r="B94" t="s">
        <v>2</v>
      </c>
    </row>
    <row r="95" spans="1:2" ht="12.75">
      <c r="A95" t="s">
        <v>5</v>
      </c>
      <c r="B95" t="s">
        <v>4</v>
      </c>
    </row>
    <row r="96" spans="1:2" ht="12.75">
      <c r="A96" t="s">
        <v>0</v>
      </c>
      <c r="B96" t="s">
        <v>1</v>
      </c>
    </row>
    <row r="97" spans="1:2" ht="12.75">
      <c r="A97" t="s">
        <v>5</v>
      </c>
      <c r="B97" t="s">
        <v>1</v>
      </c>
    </row>
    <row r="98" spans="1:2" ht="12.75">
      <c r="A98" t="s">
        <v>0</v>
      </c>
      <c r="B98" t="s">
        <v>2</v>
      </c>
    </row>
    <row r="99" spans="1:2" ht="12.75">
      <c r="A99" t="s">
        <v>5</v>
      </c>
      <c r="B99" t="s">
        <v>3</v>
      </c>
    </row>
    <row r="100" spans="1:2" ht="12.75">
      <c r="A100" t="s">
        <v>5</v>
      </c>
      <c r="B100" t="s">
        <v>2</v>
      </c>
    </row>
    <row r="101" spans="1:2" ht="12.75">
      <c r="A101" t="s">
        <v>5</v>
      </c>
      <c r="B101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F1">
      <selection activeCell="L10" sqref="L10:Q15"/>
    </sheetView>
  </sheetViews>
  <sheetFormatPr defaultColWidth="9.140625" defaultRowHeight="12.75"/>
  <cols>
    <col min="1" max="1" width="30.7109375" style="0" bestFit="1" customWidth="1"/>
    <col min="2" max="2" width="6.00390625" style="0" customWidth="1"/>
    <col min="4" max="4" width="23.8515625" style="0" bestFit="1" customWidth="1"/>
    <col min="5" max="5" width="21.7109375" style="0" bestFit="1" customWidth="1"/>
    <col min="6" max="6" width="9.00390625" style="0" bestFit="1" customWidth="1"/>
    <col min="7" max="7" width="7.00390625" style="0" bestFit="1" customWidth="1"/>
    <col min="8" max="8" width="6.57421875" style="0" bestFit="1" customWidth="1"/>
    <col min="9" max="9" width="16.8515625" style="0" bestFit="1" customWidth="1"/>
    <col min="12" max="12" width="9.00390625" style="0" bestFit="1" customWidth="1"/>
    <col min="13" max="13" width="7.00390625" style="0" bestFit="1" customWidth="1"/>
    <col min="14" max="14" width="9.00390625" style="0" bestFit="1" customWidth="1"/>
    <col min="15" max="15" width="6.57421875" style="0" bestFit="1" customWidth="1"/>
    <col min="16" max="16" width="8.00390625" style="0" bestFit="1" customWidth="1"/>
    <col min="17" max="17" width="5.00390625" style="0" customWidth="1"/>
  </cols>
  <sheetData>
    <row r="2" spans="12:17" ht="12.75">
      <c r="L2" s="2"/>
      <c r="M2" s="24" t="s">
        <v>14</v>
      </c>
      <c r="N2" s="24"/>
      <c r="O2" s="24"/>
      <c r="P2" s="24"/>
      <c r="Q2" s="1"/>
    </row>
    <row r="3" spans="1:17" ht="12.75">
      <c r="A3" s="7" t="s">
        <v>9</v>
      </c>
      <c r="B3" s="8"/>
      <c r="D3" s="7" t="s">
        <v>9</v>
      </c>
      <c r="E3" s="7" t="s">
        <v>8</v>
      </c>
      <c r="F3" s="15"/>
      <c r="G3" s="15"/>
      <c r="H3" s="15"/>
      <c r="I3" s="16"/>
      <c r="L3" s="26" t="s">
        <v>13</v>
      </c>
      <c r="M3" s="25" t="s">
        <v>1</v>
      </c>
      <c r="N3" s="25" t="s">
        <v>2</v>
      </c>
      <c r="O3" s="25" t="s">
        <v>3</v>
      </c>
      <c r="P3" s="25" t="s">
        <v>4</v>
      </c>
      <c r="Q3" s="29" t="s">
        <v>15</v>
      </c>
    </row>
    <row r="4" spans="1:17" ht="12.75">
      <c r="A4" s="7" t="s">
        <v>7</v>
      </c>
      <c r="B4" s="8" t="s">
        <v>10</v>
      </c>
      <c r="D4" s="7" t="s">
        <v>7</v>
      </c>
      <c r="E4" s="9" t="s">
        <v>4</v>
      </c>
      <c r="F4" s="17" t="s">
        <v>2</v>
      </c>
      <c r="G4" s="17" t="s">
        <v>1</v>
      </c>
      <c r="H4" s="17" t="s">
        <v>3</v>
      </c>
      <c r="I4" s="8" t="s">
        <v>11</v>
      </c>
      <c r="L4" s="2" t="s">
        <v>0</v>
      </c>
      <c r="M4">
        <v>29</v>
      </c>
      <c r="N4">
        <v>6</v>
      </c>
      <c r="O4">
        <v>3</v>
      </c>
      <c r="P4">
        <v>1</v>
      </c>
      <c r="Q4" s="1"/>
    </row>
    <row r="5" spans="1:17" ht="12.75">
      <c r="A5" s="9" t="s">
        <v>5</v>
      </c>
      <c r="B5" s="10">
        <v>47</v>
      </c>
      <c r="D5" s="9" t="s">
        <v>5</v>
      </c>
      <c r="E5" s="18">
        <v>1</v>
      </c>
      <c r="F5" s="19">
        <v>21</v>
      </c>
      <c r="G5" s="19">
        <v>20</v>
      </c>
      <c r="H5" s="19">
        <v>5</v>
      </c>
      <c r="I5" s="10">
        <v>47</v>
      </c>
      <c r="L5" s="2" t="s">
        <v>5</v>
      </c>
      <c r="M5">
        <v>20</v>
      </c>
      <c r="N5">
        <v>21</v>
      </c>
      <c r="O5">
        <v>5</v>
      </c>
      <c r="P5">
        <v>1</v>
      </c>
      <c r="Q5" s="1"/>
    </row>
    <row r="6" spans="1:17" ht="12.75">
      <c r="A6" s="11" t="s">
        <v>6</v>
      </c>
      <c r="B6" s="12">
        <v>14</v>
      </c>
      <c r="D6" s="11" t="s">
        <v>6</v>
      </c>
      <c r="E6" s="20">
        <v>3</v>
      </c>
      <c r="F6" s="21">
        <v>3</v>
      </c>
      <c r="G6" s="21">
        <v>1</v>
      </c>
      <c r="H6" s="21">
        <v>7</v>
      </c>
      <c r="I6" s="12">
        <v>14</v>
      </c>
      <c r="L6" s="4" t="s">
        <v>6</v>
      </c>
      <c r="M6" s="25">
        <v>1</v>
      </c>
      <c r="N6" s="25">
        <v>3</v>
      </c>
      <c r="O6" s="25">
        <v>7</v>
      </c>
      <c r="P6" s="25">
        <v>3</v>
      </c>
      <c r="Q6" s="3"/>
    </row>
    <row r="7" spans="1:17" ht="12.75">
      <c r="A7" s="11" t="s">
        <v>0</v>
      </c>
      <c r="B7" s="12">
        <v>39</v>
      </c>
      <c r="D7" s="11" t="s">
        <v>0</v>
      </c>
      <c r="E7" s="20">
        <v>1</v>
      </c>
      <c r="F7" s="21">
        <v>6</v>
      </c>
      <c r="G7" s="21">
        <v>29</v>
      </c>
      <c r="H7" s="21">
        <v>3</v>
      </c>
      <c r="I7" s="12">
        <v>39</v>
      </c>
      <c r="L7" s="27" t="s">
        <v>15</v>
      </c>
      <c r="Q7" s="1"/>
    </row>
    <row r="8" spans="1:9" ht="12.75">
      <c r="A8" s="13" t="s">
        <v>11</v>
      </c>
      <c r="B8" s="14">
        <v>100</v>
      </c>
      <c r="D8" s="13" t="s">
        <v>11</v>
      </c>
      <c r="E8" s="22">
        <v>5</v>
      </c>
      <c r="F8" s="23">
        <v>30</v>
      </c>
      <c r="G8" s="23">
        <v>50</v>
      </c>
      <c r="H8" s="23">
        <v>15</v>
      </c>
      <c r="I8" s="14">
        <v>100</v>
      </c>
    </row>
    <row r="10" spans="12:17" ht="12.75">
      <c r="L10" s="2"/>
      <c r="M10" s="24" t="s">
        <v>14</v>
      </c>
      <c r="N10" s="24"/>
      <c r="O10" s="24"/>
      <c r="P10" s="24"/>
      <c r="Q10" s="28"/>
    </row>
    <row r="11" spans="1:17" ht="12.75">
      <c r="A11" s="7" t="s">
        <v>12</v>
      </c>
      <c r="B11" s="8"/>
      <c r="L11" s="26" t="s">
        <v>13</v>
      </c>
      <c r="M11" s="25" t="s">
        <v>1</v>
      </c>
      <c r="N11" s="25" t="s">
        <v>2</v>
      </c>
      <c r="O11" s="25" t="s">
        <v>3</v>
      </c>
      <c r="P11" s="25" t="s">
        <v>4</v>
      </c>
      <c r="Q11" s="28" t="s">
        <v>15</v>
      </c>
    </row>
    <row r="12" spans="1:17" ht="12.75">
      <c r="A12" s="7" t="s">
        <v>8</v>
      </c>
      <c r="B12" s="8" t="s">
        <v>10</v>
      </c>
      <c r="L12" s="2" t="s">
        <v>0</v>
      </c>
      <c r="M12">
        <v>29</v>
      </c>
      <c r="N12">
        <v>6</v>
      </c>
      <c r="O12">
        <v>3</v>
      </c>
      <c r="P12">
        <v>1</v>
      </c>
      <c r="Q12" s="30">
        <f>SUM(M12:P12)</f>
        <v>39</v>
      </c>
    </row>
    <row r="13" spans="1:17" ht="12.75">
      <c r="A13" s="9" t="s">
        <v>4</v>
      </c>
      <c r="B13" s="10">
        <v>5</v>
      </c>
      <c r="L13" s="2" t="s">
        <v>5</v>
      </c>
      <c r="M13">
        <v>20</v>
      </c>
      <c r="N13">
        <v>21</v>
      </c>
      <c r="O13">
        <v>5</v>
      </c>
      <c r="P13">
        <v>1</v>
      </c>
      <c r="Q13" s="28">
        <f>SUM(M13:P13)</f>
        <v>47</v>
      </c>
    </row>
    <row r="14" spans="1:17" ht="12.75">
      <c r="A14" s="11" t="s">
        <v>2</v>
      </c>
      <c r="B14" s="12">
        <v>30</v>
      </c>
      <c r="L14" s="4" t="s">
        <v>6</v>
      </c>
      <c r="M14" s="25">
        <v>1</v>
      </c>
      <c r="N14" s="25">
        <v>3</v>
      </c>
      <c r="O14" s="25">
        <v>7</v>
      </c>
      <c r="P14" s="25">
        <v>3</v>
      </c>
      <c r="Q14" s="29">
        <f>SUM(M14:P14)</f>
        <v>14</v>
      </c>
    </row>
    <row r="15" spans="1:17" ht="12.75">
      <c r="A15" s="11" t="s">
        <v>1</v>
      </c>
      <c r="B15" s="12">
        <v>50</v>
      </c>
      <c r="L15" s="27" t="s">
        <v>15</v>
      </c>
      <c r="M15" s="5">
        <f>SUM(M12:M14)</f>
        <v>50</v>
      </c>
      <c r="N15" s="5">
        <f>SUM(N12:N14)</f>
        <v>30</v>
      </c>
      <c r="O15" s="5">
        <f>SUM(O12:O14)</f>
        <v>15</v>
      </c>
      <c r="P15" s="5">
        <f>SUM(P12:P14)</f>
        <v>5</v>
      </c>
      <c r="Q15" s="28">
        <f>SUM(Q12:Q14)</f>
        <v>100</v>
      </c>
    </row>
    <row r="16" spans="1:2" ht="12.75">
      <c r="A16" s="11" t="s">
        <v>3</v>
      </c>
      <c r="B16" s="12">
        <v>15</v>
      </c>
    </row>
    <row r="17" spans="1:2" ht="12.75">
      <c r="A17" s="13" t="s">
        <v>11</v>
      </c>
      <c r="B17" s="14">
        <v>100</v>
      </c>
    </row>
  </sheetData>
  <mergeCells count="2">
    <mergeCell ref="M2:P2"/>
    <mergeCell ref="M10:P10"/>
  </mergeCells>
  <printOptions/>
  <pageMargins left="0.44" right="0.45" top="0.53" bottom="0.48" header="0.5" footer="0.43"/>
  <pageSetup horizontalDpi="600" verticalDpi="600"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0"/>
  <sheetViews>
    <sheetView zoomScale="80" zoomScaleNormal="80" workbookViewId="0" topLeftCell="A1">
      <selection activeCell="G46" sqref="G46"/>
    </sheetView>
  </sheetViews>
  <sheetFormatPr defaultColWidth="9.140625" defaultRowHeight="12.75"/>
  <sheetData>
    <row r="2" spans="2:7" ht="12.75">
      <c r="B2" s="2"/>
      <c r="C2" s="24" t="s">
        <v>14</v>
      </c>
      <c r="D2" s="24"/>
      <c r="E2" s="24"/>
      <c r="F2" s="24"/>
      <c r="G2" s="28"/>
    </row>
    <row r="3" spans="2:7" ht="12.75">
      <c r="B3" s="26" t="s">
        <v>13</v>
      </c>
      <c r="C3" s="25" t="s">
        <v>1</v>
      </c>
      <c r="D3" s="25" t="s">
        <v>2</v>
      </c>
      <c r="E3" s="25" t="s">
        <v>3</v>
      </c>
      <c r="F3" s="25" t="s">
        <v>4</v>
      </c>
      <c r="G3" s="28" t="s">
        <v>15</v>
      </c>
    </row>
    <row r="4" spans="2:9" ht="12.75">
      <c r="B4" s="2" t="s">
        <v>0</v>
      </c>
      <c r="C4">
        <v>29</v>
      </c>
      <c r="D4">
        <v>6</v>
      </c>
      <c r="E4">
        <v>3</v>
      </c>
      <c r="F4">
        <v>1</v>
      </c>
      <c r="G4" s="30">
        <f>SUM(C4:F4)</f>
        <v>39</v>
      </c>
      <c r="I4" t="s">
        <v>16</v>
      </c>
    </row>
    <row r="5" spans="2:7" ht="12.75">
      <c r="B5" s="2" t="s">
        <v>5</v>
      </c>
      <c r="C5">
        <v>20</v>
      </c>
      <c r="D5">
        <v>21</v>
      </c>
      <c r="E5">
        <v>5</v>
      </c>
      <c r="F5">
        <v>1</v>
      </c>
      <c r="G5" s="28">
        <f>SUM(C5:F5)</f>
        <v>47</v>
      </c>
    </row>
    <row r="6" spans="2:7" ht="12.75">
      <c r="B6" s="4" t="s">
        <v>6</v>
      </c>
      <c r="C6" s="25">
        <v>1</v>
      </c>
      <c r="D6" s="25">
        <v>3</v>
      </c>
      <c r="E6" s="25">
        <v>7</v>
      </c>
      <c r="F6" s="25">
        <v>3</v>
      </c>
      <c r="G6" s="29">
        <f>SUM(C6:F6)</f>
        <v>14</v>
      </c>
    </row>
    <row r="7" spans="2:7" ht="12.75">
      <c r="B7" s="27" t="s">
        <v>15</v>
      </c>
      <c r="C7" s="5">
        <f>SUM(C4:C6)</f>
        <v>50</v>
      </c>
      <c r="D7" s="5">
        <f>SUM(D4:D6)</f>
        <v>30</v>
      </c>
      <c r="E7" s="5">
        <f>SUM(E4:E6)</f>
        <v>15</v>
      </c>
      <c r="F7" s="5">
        <f>SUM(F4:F6)</f>
        <v>5</v>
      </c>
      <c r="G7" s="28">
        <f>SUM(G4:G6)</f>
        <v>100</v>
      </c>
    </row>
    <row r="10" spans="2:7" ht="12.75">
      <c r="B10" s="2"/>
      <c r="C10" s="24" t="s">
        <v>14</v>
      </c>
      <c r="D10" s="24"/>
      <c r="E10" s="24"/>
      <c r="F10" s="24"/>
      <c r="G10" s="28"/>
    </row>
    <row r="11" spans="2:7" ht="12.75">
      <c r="B11" s="26" t="s">
        <v>13</v>
      </c>
      <c r="C11" s="25" t="s">
        <v>1</v>
      </c>
      <c r="D11" s="25" t="s">
        <v>2</v>
      </c>
      <c r="E11" s="25" t="s">
        <v>3</v>
      </c>
      <c r="F11" s="25" t="s">
        <v>4</v>
      </c>
      <c r="G11" s="28" t="s">
        <v>15</v>
      </c>
    </row>
    <row r="12" spans="2:9" ht="12.75">
      <c r="B12" s="2" t="s">
        <v>0</v>
      </c>
      <c r="C12">
        <f>C4/$G$7</f>
        <v>0.29</v>
      </c>
      <c r="D12">
        <f>D4/$G$7</f>
        <v>0.06</v>
      </c>
      <c r="E12">
        <f>E4/$G$7</f>
        <v>0.03</v>
      </c>
      <c r="F12">
        <f>F4/$G$7</f>
        <v>0.01</v>
      </c>
      <c r="G12" s="30">
        <f>SUM(C12:F12)</f>
        <v>0.39</v>
      </c>
      <c r="I12" t="s">
        <v>17</v>
      </c>
    </row>
    <row r="13" spans="2:7" ht="12.75">
      <c r="B13" s="2" t="s">
        <v>5</v>
      </c>
      <c r="C13">
        <f aca="true" t="shared" si="0" ref="C13:F14">C5/$G$7</f>
        <v>0.2</v>
      </c>
      <c r="D13">
        <f t="shared" si="0"/>
        <v>0.21</v>
      </c>
      <c r="E13">
        <f t="shared" si="0"/>
        <v>0.05</v>
      </c>
      <c r="F13">
        <f t="shared" si="0"/>
        <v>0.01</v>
      </c>
      <c r="G13" s="28">
        <f>SUM(C13:F13)</f>
        <v>0.47000000000000003</v>
      </c>
    </row>
    <row r="14" spans="2:7" ht="12.75">
      <c r="B14" s="4" t="s">
        <v>6</v>
      </c>
      <c r="C14" s="3">
        <f t="shared" si="0"/>
        <v>0.01</v>
      </c>
      <c r="D14" s="25">
        <f t="shared" si="0"/>
        <v>0.03</v>
      </c>
      <c r="E14" s="25">
        <f t="shared" si="0"/>
        <v>0.07</v>
      </c>
      <c r="F14" s="25">
        <f t="shared" si="0"/>
        <v>0.03</v>
      </c>
      <c r="G14" s="29">
        <f>SUM(C14:F14)</f>
        <v>0.14</v>
      </c>
    </row>
    <row r="15" spans="2:7" ht="12.75">
      <c r="B15" s="27" t="s">
        <v>15</v>
      </c>
      <c r="C15" s="5">
        <f>SUM(C12:C14)</f>
        <v>0.5</v>
      </c>
      <c r="D15" s="5">
        <f>SUM(D12:D14)</f>
        <v>0.30000000000000004</v>
      </c>
      <c r="E15" s="5">
        <f>SUM(E12:E14)</f>
        <v>0.15000000000000002</v>
      </c>
      <c r="F15" s="5">
        <f>SUM(F12:F14)</f>
        <v>0.05</v>
      </c>
      <c r="G15" s="28">
        <f>SUM(G12:G14)</f>
        <v>1</v>
      </c>
    </row>
    <row r="18" spans="2:9" ht="12.75">
      <c r="B18" s="2"/>
      <c r="C18" s="24" t="s">
        <v>14</v>
      </c>
      <c r="D18" s="24"/>
      <c r="E18" s="24"/>
      <c r="F18" s="24"/>
      <c r="G18" s="28"/>
      <c r="I18" t="s">
        <v>18</v>
      </c>
    </row>
    <row r="19" spans="2:7" ht="12.75">
      <c r="B19" s="26"/>
      <c r="C19" s="25" t="s">
        <v>1</v>
      </c>
      <c r="D19" s="25" t="s">
        <v>2</v>
      </c>
      <c r="E19" s="25" t="s">
        <v>3</v>
      </c>
      <c r="F19" s="25" t="s">
        <v>4</v>
      </c>
      <c r="G19" s="28" t="s">
        <v>15</v>
      </c>
    </row>
    <row r="20" spans="2:7" ht="12.75">
      <c r="B20" s="2" t="s">
        <v>0</v>
      </c>
      <c r="C20" s="31">
        <f>C4/$G4</f>
        <v>0.7435897435897436</v>
      </c>
      <c r="D20" s="31">
        <f>D4/$G4</f>
        <v>0.15384615384615385</v>
      </c>
      <c r="E20" s="31">
        <f>E4/$G4</f>
        <v>0.07692307692307693</v>
      </c>
      <c r="F20" s="31">
        <f>F4/$G4</f>
        <v>0.02564102564102564</v>
      </c>
      <c r="G20" s="30">
        <f>SUM(C20:F20)</f>
        <v>1</v>
      </c>
    </row>
    <row r="21" spans="2:7" ht="12.75">
      <c r="B21" s="2" t="s">
        <v>5</v>
      </c>
      <c r="C21" s="31">
        <f aca="true" t="shared" si="1" ref="C21:F22">C5/$G5</f>
        <v>0.425531914893617</v>
      </c>
      <c r="D21" s="31">
        <f t="shared" si="1"/>
        <v>0.44680851063829785</v>
      </c>
      <c r="E21" s="31">
        <f t="shared" si="1"/>
        <v>0.10638297872340426</v>
      </c>
      <c r="F21" s="31">
        <f t="shared" si="1"/>
        <v>0.02127659574468085</v>
      </c>
      <c r="G21" s="28">
        <f>SUM(C21:F21)</f>
        <v>1</v>
      </c>
    </row>
    <row r="22" spans="2:7" ht="12.75">
      <c r="B22" s="4" t="s">
        <v>6</v>
      </c>
      <c r="C22" s="32">
        <f>C6/$G6</f>
        <v>0.07142857142857142</v>
      </c>
      <c r="D22" s="32">
        <f>D6/$G6</f>
        <v>0.21428571428571427</v>
      </c>
      <c r="E22" s="32">
        <f>E6/$G6</f>
        <v>0.5</v>
      </c>
      <c r="F22" s="32">
        <f>F6/$G6</f>
        <v>0.21428571428571427</v>
      </c>
      <c r="G22" s="29">
        <f>SUM(C22:F22)</f>
        <v>1</v>
      </c>
    </row>
    <row r="25" spans="2:9" ht="12.75">
      <c r="B25" s="2"/>
      <c r="C25" s="24"/>
      <c r="D25" s="24"/>
      <c r="E25" s="24"/>
      <c r="F25" s="24"/>
      <c r="G25" s="28"/>
      <c r="I25" t="s">
        <v>19</v>
      </c>
    </row>
    <row r="26" spans="2:7" ht="12.75">
      <c r="B26" s="26" t="s">
        <v>13</v>
      </c>
      <c r="C26" s="25" t="s">
        <v>1</v>
      </c>
      <c r="D26" s="25" t="s">
        <v>2</v>
      </c>
      <c r="E26" s="25" t="s">
        <v>3</v>
      </c>
      <c r="F26" s="25" t="s">
        <v>4</v>
      </c>
      <c r="G26" s="1"/>
    </row>
    <row r="27" spans="2:7" ht="12.75">
      <c r="B27" s="2" t="s">
        <v>0</v>
      </c>
      <c r="C27" s="31">
        <f>C4/C$7</f>
        <v>0.58</v>
      </c>
      <c r="D27" s="31">
        <f>D4/D$7</f>
        <v>0.2</v>
      </c>
      <c r="E27" s="31">
        <f>E4/E$7</f>
        <v>0.2</v>
      </c>
      <c r="F27" s="31">
        <f>F4/F$7</f>
        <v>0.2</v>
      </c>
      <c r="G27" s="1"/>
    </row>
    <row r="28" spans="2:7" ht="12.75">
      <c r="B28" s="2" t="s">
        <v>5</v>
      </c>
      <c r="C28" s="31">
        <f aca="true" t="shared" si="2" ref="C28:F29">C5/C$7</f>
        <v>0.4</v>
      </c>
      <c r="D28" s="31">
        <f t="shared" si="2"/>
        <v>0.7</v>
      </c>
      <c r="E28" s="31">
        <f t="shared" si="2"/>
        <v>0.3333333333333333</v>
      </c>
      <c r="F28" s="31">
        <f t="shared" si="2"/>
        <v>0.2</v>
      </c>
      <c r="G28" s="1"/>
    </row>
    <row r="29" spans="2:7" ht="12.75">
      <c r="B29" s="4" t="s">
        <v>6</v>
      </c>
      <c r="C29" s="32">
        <f t="shared" si="2"/>
        <v>0.02</v>
      </c>
      <c r="D29" s="32">
        <f t="shared" si="2"/>
        <v>0.1</v>
      </c>
      <c r="E29" s="32">
        <f t="shared" si="2"/>
        <v>0.4666666666666667</v>
      </c>
      <c r="F29" s="33">
        <f t="shared" si="2"/>
        <v>0.6</v>
      </c>
      <c r="G29" s="1"/>
    </row>
    <row r="30" spans="2:7" ht="12.75">
      <c r="B30" s="27" t="s">
        <v>15</v>
      </c>
      <c r="C30" s="5">
        <f>SUM(C27:C29)</f>
        <v>1</v>
      </c>
      <c r="D30" s="5">
        <f>SUM(D27:D29)</f>
        <v>0.9999999999999999</v>
      </c>
      <c r="E30" s="5">
        <f>SUM(E27:E29)</f>
        <v>1</v>
      </c>
      <c r="F30" s="5">
        <f>SUM(F27:F29)</f>
        <v>1</v>
      </c>
      <c r="G30" s="1"/>
    </row>
  </sheetData>
  <mergeCells count="4">
    <mergeCell ref="C2:F2"/>
    <mergeCell ref="C10:F10"/>
    <mergeCell ref="C18:F18"/>
    <mergeCell ref="C25:F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Unical</cp:lastModifiedBy>
  <cp:lastPrinted>2006-12-04T10:26:21Z</cp:lastPrinted>
  <dcterms:created xsi:type="dcterms:W3CDTF">1996-11-05T10:16:36Z</dcterms:created>
  <dcterms:modified xsi:type="dcterms:W3CDTF">2007-03-09T09:48:55Z</dcterms:modified>
  <cp:category/>
  <cp:version/>
  <cp:contentType/>
  <cp:contentStatus/>
</cp:coreProperties>
</file>